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24A5A211-3D0D-48E2-80B7-FB9FAF69FA5F}" xr6:coauthVersionLast="47" xr6:coauthVersionMax="47" xr10:uidLastSave="{00000000-0000-0000-0000-000000000000}"/>
  <bookViews>
    <workbookView xWindow="4050" yWindow="150" windowWidth="19620" windowHeight="15315" xr2:uid="{CDD27E77-CC86-4C4E-A927-01015880A0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E17" i="1"/>
  <c r="D14" i="1"/>
  <c r="E14" i="1"/>
  <c r="F14" i="1"/>
  <c r="G14" i="1"/>
  <c r="H14" i="1"/>
  <c r="I14" i="1"/>
  <c r="J14" i="1"/>
  <c r="K14" i="1"/>
  <c r="L14" i="1"/>
  <c r="D15" i="1"/>
  <c r="E15" i="1"/>
  <c r="F15" i="1"/>
  <c r="G15" i="1"/>
  <c r="H15" i="1"/>
  <c r="I15" i="1"/>
  <c r="J15" i="1"/>
  <c r="K15" i="1"/>
  <c r="L15" i="1"/>
  <c r="C15" i="1"/>
  <c r="C14" i="1"/>
</calcChain>
</file>

<file path=xl/sharedStrings.xml><?xml version="1.0" encoding="utf-8"?>
<sst xmlns="http://schemas.openxmlformats.org/spreadsheetml/2006/main" count="16" uniqueCount="16">
  <si>
    <t>母集団と標本</t>
    <rPh sb="0" eb="3">
      <t>ボシュウダン</t>
    </rPh>
    <rPh sb="4" eb="6">
      <t>ヒョウホン</t>
    </rPh>
    <phoneticPr fontId="1"/>
  </si>
  <si>
    <t>サンプル</t>
    <phoneticPr fontId="1"/>
  </si>
  <si>
    <t>標本①</t>
    <rPh sb="0" eb="2">
      <t>ヒョウホン</t>
    </rPh>
    <phoneticPr fontId="1"/>
  </si>
  <si>
    <t>標本②</t>
    <rPh sb="0" eb="2">
      <t>ヒョウホン</t>
    </rPh>
    <phoneticPr fontId="1"/>
  </si>
  <si>
    <t>標本③</t>
    <rPh sb="0" eb="2">
      <t>ヒョウホン</t>
    </rPh>
    <phoneticPr fontId="1"/>
  </si>
  <si>
    <t>標本④</t>
    <rPh sb="0" eb="2">
      <t>ヒョウホン</t>
    </rPh>
    <phoneticPr fontId="1"/>
  </si>
  <si>
    <t>標本⑤</t>
    <rPh sb="0" eb="2">
      <t>ヒョウホン</t>
    </rPh>
    <phoneticPr fontId="1"/>
  </si>
  <si>
    <t>標本⑥</t>
    <rPh sb="0" eb="2">
      <t>ヒョウホン</t>
    </rPh>
    <phoneticPr fontId="1"/>
  </si>
  <si>
    <t>標本⑦</t>
    <rPh sb="0" eb="2">
      <t>ヒョウホン</t>
    </rPh>
    <phoneticPr fontId="1"/>
  </si>
  <si>
    <t>標本⑧</t>
    <rPh sb="0" eb="2">
      <t>ヒョウホン</t>
    </rPh>
    <phoneticPr fontId="1"/>
  </si>
  <si>
    <t>標本⑨</t>
    <rPh sb="0" eb="2">
      <t>ヒョウホン</t>
    </rPh>
    <phoneticPr fontId="1"/>
  </si>
  <si>
    <t>標本⑩</t>
    <rPh sb="0" eb="2">
      <t>ヒョウホン</t>
    </rPh>
    <phoneticPr fontId="1"/>
  </si>
  <si>
    <t>標本平均</t>
    <rPh sb="0" eb="4">
      <t>ヒョウホンヘイキン</t>
    </rPh>
    <phoneticPr fontId="1"/>
  </si>
  <si>
    <t>標本分散</t>
    <rPh sb="0" eb="4">
      <t>ヒョウホンブンサン</t>
    </rPh>
    <phoneticPr fontId="1"/>
  </si>
  <si>
    <t>標本平均の平均</t>
    <rPh sb="0" eb="4">
      <t>ヒョウホンヘイキン</t>
    </rPh>
    <rPh sb="5" eb="7">
      <t>ヘイキン</t>
    </rPh>
    <phoneticPr fontId="1"/>
  </si>
  <si>
    <t>母集団の平均</t>
    <rPh sb="0" eb="3">
      <t>ボシュウダン</t>
    </rPh>
    <rPh sb="4" eb="6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</si>
</sst>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0_ "/>
    <numFmt numFmtId="180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179" fontId="0" fillId="0" borderId="1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179" fontId="0" fillId="0" borderId="12" xfId="0" applyNumberFormat="1" applyBorder="1">
      <alignment vertical="center"/>
    </xf>
    <xf numFmtId="179" fontId="0" fillId="0" borderId="13" xfId="0" applyNumberFormat="1" applyBorder="1">
      <alignment vertical="center"/>
    </xf>
    <xf numFmtId="179" fontId="0" fillId="0" borderId="14" xfId="0" applyNumberFormat="1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80" fontId="2" fillId="0" borderId="15" xfId="0" applyNumberFormat="1" applyFont="1" applyBorder="1">
      <alignment vertical="center"/>
    </xf>
    <xf numFmtId="180" fontId="2" fillId="0" borderId="9" xfId="0" applyNumberFormat="1" applyFont="1" applyBorder="1">
      <alignment vertical="center"/>
    </xf>
    <xf numFmtId="180" fontId="2" fillId="0" borderId="10" xfId="0" applyNumberFormat="1" applyFont="1" applyBorder="1">
      <alignment vertical="center"/>
    </xf>
    <xf numFmtId="180" fontId="2" fillId="0" borderId="14" xfId="0" applyNumberFormat="1" applyFont="1" applyBorder="1">
      <alignment vertical="center"/>
    </xf>
    <xf numFmtId="180" fontId="2" fillId="0" borderId="5" xfId="0" applyNumberFormat="1" applyFont="1" applyBorder="1">
      <alignment vertical="center"/>
    </xf>
    <xf numFmtId="180" fontId="2" fillId="0" borderId="6" xfId="0" applyNumberFormat="1" applyFont="1" applyBorder="1">
      <alignment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180" fontId="2" fillId="0" borderId="2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02B4B-EFC7-4550-8560-6008B43D3A1E}">
  <dimension ref="B2:L17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12" width="8.625" customWidth="1"/>
  </cols>
  <sheetData>
    <row r="2" spans="2:12" ht="24.75" thickBot="1" x14ac:dyDescent="0.45">
      <c r="B2" s="1" t="s">
        <v>0</v>
      </c>
    </row>
    <row r="3" spans="2:12" ht="19.5" thickBot="1" x14ac:dyDescent="0.45">
      <c r="B3" s="11" t="s">
        <v>1</v>
      </c>
      <c r="C3" s="12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4" t="s">
        <v>11</v>
      </c>
    </row>
    <row r="4" spans="2:12" x14ac:dyDescent="0.4">
      <c r="B4" s="15">
        <v>1</v>
      </c>
      <c r="C4" s="8">
        <v>157</v>
      </c>
      <c r="D4" s="4">
        <v>155</v>
      </c>
      <c r="E4" s="4">
        <v>153</v>
      </c>
      <c r="F4" s="4">
        <v>135</v>
      </c>
      <c r="G4" s="4">
        <v>148</v>
      </c>
      <c r="H4" s="4">
        <v>148</v>
      </c>
      <c r="I4" s="4">
        <v>144</v>
      </c>
      <c r="J4" s="4">
        <v>156</v>
      </c>
      <c r="K4" s="4">
        <v>149</v>
      </c>
      <c r="L4" s="5">
        <v>160</v>
      </c>
    </row>
    <row r="5" spans="2:12" x14ac:dyDescent="0.4">
      <c r="B5" s="16">
        <v>2</v>
      </c>
      <c r="C5" s="9">
        <v>145</v>
      </c>
      <c r="D5" s="2">
        <v>142</v>
      </c>
      <c r="E5" s="2">
        <v>154</v>
      </c>
      <c r="F5" s="2">
        <v>149</v>
      </c>
      <c r="G5" s="2">
        <v>154</v>
      </c>
      <c r="H5" s="2">
        <v>155</v>
      </c>
      <c r="I5" s="2">
        <v>160</v>
      </c>
      <c r="J5" s="2">
        <v>151</v>
      </c>
      <c r="K5" s="2">
        <v>159</v>
      </c>
      <c r="L5" s="3">
        <v>149</v>
      </c>
    </row>
    <row r="6" spans="2:12" x14ac:dyDescent="0.4">
      <c r="B6" s="16">
        <v>3</v>
      </c>
      <c r="C6" s="9">
        <v>152</v>
      </c>
      <c r="D6" s="2">
        <v>164</v>
      </c>
      <c r="E6" s="2">
        <v>140</v>
      </c>
      <c r="F6" s="2">
        <v>151</v>
      </c>
      <c r="G6" s="2">
        <v>161</v>
      </c>
      <c r="H6" s="2">
        <v>155</v>
      </c>
      <c r="I6" s="2">
        <v>154</v>
      </c>
      <c r="J6" s="2">
        <v>161</v>
      </c>
      <c r="K6" s="2">
        <v>151</v>
      </c>
      <c r="L6" s="3">
        <v>148</v>
      </c>
    </row>
    <row r="7" spans="2:12" x14ac:dyDescent="0.4">
      <c r="B7" s="16">
        <v>4</v>
      </c>
      <c r="C7" s="9">
        <v>155</v>
      </c>
      <c r="D7" s="2">
        <v>144</v>
      </c>
      <c r="E7" s="2">
        <v>147</v>
      </c>
      <c r="F7" s="2">
        <v>141</v>
      </c>
      <c r="G7" s="2">
        <v>148</v>
      </c>
      <c r="H7" s="2">
        <v>149</v>
      </c>
      <c r="I7" s="2">
        <v>165</v>
      </c>
      <c r="J7" s="2">
        <v>151</v>
      </c>
      <c r="K7" s="2">
        <v>149</v>
      </c>
      <c r="L7" s="3">
        <v>145</v>
      </c>
    </row>
    <row r="8" spans="2:12" x14ac:dyDescent="0.4">
      <c r="B8" s="16">
        <v>5</v>
      </c>
      <c r="C8" s="9">
        <v>150</v>
      </c>
      <c r="D8" s="2">
        <v>150</v>
      </c>
      <c r="E8" s="2">
        <v>150</v>
      </c>
      <c r="F8" s="2">
        <v>147</v>
      </c>
      <c r="G8" s="2">
        <v>144</v>
      </c>
      <c r="H8" s="2">
        <v>164</v>
      </c>
      <c r="I8" s="2">
        <v>138</v>
      </c>
      <c r="J8" s="2">
        <v>149</v>
      </c>
      <c r="K8" s="2">
        <v>143</v>
      </c>
      <c r="L8" s="3">
        <v>149</v>
      </c>
    </row>
    <row r="9" spans="2:12" x14ac:dyDescent="0.4">
      <c r="B9" s="16">
        <v>6</v>
      </c>
      <c r="C9" s="9">
        <v>153</v>
      </c>
      <c r="D9" s="2">
        <v>160</v>
      </c>
      <c r="E9" s="2">
        <v>151</v>
      </c>
      <c r="F9" s="2">
        <v>160</v>
      </c>
      <c r="G9" s="2">
        <v>146</v>
      </c>
      <c r="H9" s="2">
        <v>156</v>
      </c>
      <c r="I9" s="2">
        <v>156</v>
      </c>
      <c r="J9" s="2">
        <v>152</v>
      </c>
      <c r="K9" s="2">
        <v>138</v>
      </c>
      <c r="L9" s="3">
        <v>146</v>
      </c>
    </row>
    <row r="10" spans="2:12" x14ac:dyDescent="0.4">
      <c r="B10" s="16">
        <v>7</v>
      </c>
      <c r="C10" s="9">
        <v>153</v>
      </c>
      <c r="D10" s="2">
        <v>163</v>
      </c>
      <c r="E10" s="2">
        <v>155</v>
      </c>
      <c r="F10" s="2">
        <v>144</v>
      </c>
      <c r="G10" s="2">
        <v>156</v>
      </c>
      <c r="H10" s="2">
        <v>156</v>
      </c>
      <c r="I10" s="2">
        <v>153</v>
      </c>
      <c r="J10" s="2">
        <v>154</v>
      </c>
      <c r="K10" s="2">
        <v>166</v>
      </c>
      <c r="L10" s="3">
        <v>154</v>
      </c>
    </row>
    <row r="11" spans="2:12" x14ac:dyDescent="0.4">
      <c r="B11" s="16">
        <v>8</v>
      </c>
      <c r="C11" s="9">
        <v>155</v>
      </c>
      <c r="D11" s="2">
        <v>161</v>
      </c>
      <c r="E11" s="2">
        <v>141</v>
      </c>
      <c r="F11" s="2">
        <v>154</v>
      </c>
      <c r="G11" s="2">
        <v>144</v>
      </c>
      <c r="H11" s="2">
        <v>140</v>
      </c>
      <c r="I11" s="2">
        <v>140</v>
      </c>
      <c r="J11" s="2">
        <v>142</v>
      </c>
      <c r="K11" s="2">
        <v>158</v>
      </c>
      <c r="L11" s="3">
        <v>151</v>
      </c>
    </row>
    <row r="12" spans="2:12" x14ac:dyDescent="0.4">
      <c r="B12" s="16">
        <v>9</v>
      </c>
      <c r="C12" s="9">
        <v>150</v>
      </c>
      <c r="D12" s="2">
        <v>158</v>
      </c>
      <c r="E12" s="2">
        <v>150</v>
      </c>
      <c r="F12" s="2">
        <v>149</v>
      </c>
      <c r="G12" s="2">
        <v>148</v>
      </c>
      <c r="H12" s="2">
        <v>155</v>
      </c>
      <c r="I12" s="2">
        <v>154</v>
      </c>
      <c r="J12" s="2">
        <v>148</v>
      </c>
      <c r="K12" s="2">
        <v>157</v>
      </c>
      <c r="L12" s="3">
        <v>159</v>
      </c>
    </row>
    <row r="13" spans="2:12" ht="19.5" thickBot="1" x14ac:dyDescent="0.45">
      <c r="B13" s="17">
        <v>10</v>
      </c>
      <c r="C13" s="10">
        <v>151</v>
      </c>
      <c r="D13" s="6">
        <v>151</v>
      </c>
      <c r="E13" s="6">
        <v>137</v>
      </c>
      <c r="F13" s="6">
        <v>147</v>
      </c>
      <c r="G13" s="6">
        <v>161</v>
      </c>
      <c r="H13" s="6">
        <v>138</v>
      </c>
      <c r="I13" s="6">
        <v>142</v>
      </c>
      <c r="J13" s="6">
        <v>152</v>
      </c>
      <c r="K13" s="6">
        <v>153</v>
      </c>
      <c r="L13" s="7">
        <v>157</v>
      </c>
    </row>
    <row r="14" spans="2:12" x14ac:dyDescent="0.4">
      <c r="B14" s="18" t="s">
        <v>12</v>
      </c>
      <c r="C14" s="19">
        <f>AVERAGE(C4:C13)</f>
        <v>152.1</v>
      </c>
      <c r="D14" s="20">
        <f t="shared" ref="D14:L14" si="0">AVERAGE(D4:D13)</f>
        <v>154.80000000000001</v>
      </c>
      <c r="E14" s="20">
        <f t="shared" si="0"/>
        <v>147.80000000000001</v>
      </c>
      <c r="F14" s="20">
        <f t="shared" si="0"/>
        <v>147.69999999999999</v>
      </c>
      <c r="G14" s="20">
        <f t="shared" si="0"/>
        <v>151</v>
      </c>
      <c r="H14" s="20">
        <f t="shared" si="0"/>
        <v>151.6</v>
      </c>
      <c r="I14" s="20">
        <f t="shared" si="0"/>
        <v>150.6</v>
      </c>
      <c r="J14" s="20">
        <f t="shared" si="0"/>
        <v>151.6</v>
      </c>
      <c r="K14" s="20">
        <f t="shared" si="0"/>
        <v>152.30000000000001</v>
      </c>
      <c r="L14" s="21">
        <f t="shared" si="0"/>
        <v>151.80000000000001</v>
      </c>
    </row>
    <row r="15" spans="2:12" ht="19.5" thickBot="1" x14ac:dyDescent="0.45">
      <c r="B15" s="17" t="s">
        <v>13</v>
      </c>
      <c r="C15" s="22">
        <f>_xlfn.VAR.P(C4:C13)</f>
        <v>10.290000000000003</v>
      </c>
      <c r="D15" s="23">
        <f t="shared" ref="D15:L15" si="1">_xlfn.VAR.P(D4:D13)</f>
        <v>54.559999999999988</v>
      </c>
      <c r="E15" s="23">
        <f t="shared" si="1"/>
        <v>36.159999999999997</v>
      </c>
      <c r="F15" s="23">
        <f t="shared" si="1"/>
        <v>42.61</v>
      </c>
      <c r="G15" s="23">
        <f t="shared" si="1"/>
        <v>38.4</v>
      </c>
      <c r="H15" s="23">
        <f t="shared" si="1"/>
        <v>56.64</v>
      </c>
      <c r="I15" s="23">
        <f t="shared" si="1"/>
        <v>74.240000000000009</v>
      </c>
      <c r="J15" s="23">
        <f t="shared" si="1"/>
        <v>22.640000000000004</v>
      </c>
      <c r="K15" s="23">
        <f t="shared" si="1"/>
        <v>60.21</v>
      </c>
      <c r="L15" s="24">
        <f t="shared" si="1"/>
        <v>26.159999999999997</v>
      </c>
    </row>
    <row r="16" spans="2:12" ht="19.5" thickBot="1" x14ac:dyDescent="0.45"/>
    <row r="17" spans="3:9" ht="19.5" thickBot="1" x14ac:dyDescent="0.45">
      <c r="C17" s="25" t="s">
        <v>15</v>
      </c>
      <c r="D17" s="26"/>
      <c r="E17" s="27">
        <f>AVERAGE(C4:L13)</f>
        <v>151.13</v>
      </c>
      <c r="G17" s="25" t="s">
        <v>14</v>
      </c>
      <c r="H17" s="26"/>
      <c r="I17" s="27">
        <f>AVERAGE(C14:L14)</f>
        <v>151.12999999999997</v>
      </c>
    </row>
  </sheetData>
  <mergeCells count="2">
    <mergeCell ref="C17:D17"/>
    <mergeCell ref="G17:H1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2022-03-27T16:42:08Z</dcterms:created>
  <dcterms:modified xsi:type="dcterms:W3CDTF">2022-03-27T16:49:34Z</dcterms:modified>
</cp:coreProperties>
</file>