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87691429-F551-49B4-BF89-6867D68B0B40}" xr6:coauthVersionLast="47" xr6:coauthVersionMax="47" xr10:uidLastSave="{00000000-0000-0000-0000-000000000000}"/>
  <bookViews>
    <workbookView xWindow="3195" yWindow="165" windowWidth="19620" windowHeight="15315" xr2:uid="{3F0EAB28-2591-40C8-B555-C12402185D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4" i="1"/>
  <c r="F13" i="1"/>
  <c r="F12" i="1"/>
  <c r="F11" i="1"/>
  <c r="F10" i="1"/>
  <c r="E5" i="1"/>
  <c r="D6" i="1" s="1"/>
  <c r="C6" i="1" l="1"/>
  <c r="E6" i="1"/>
</calcChain>
</file>

<file path=xl/sharedStrings.xml><?xml version="1.0" encoding="utf-8"?>
<sst xmlns="http://schemas.openxmlformats.org/spreadsheetml/2006/main" count="15" uniqueCount="15">
  <si>
    <t>アンケート結果</t>
    <rPh sb="5" eb="7">
      <t>ケッカ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</si>
  <si>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</si>
  <si>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</si>
  <si>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</si>
  <si>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</si>
  <si>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</si>
  <si>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6">
      <t>トウケイショリヨウ</t>
    </rPh>
    <phoneticPr fontId="1"/>
  </si>
  <si>
    <t>標本平均</t>
    <rPh sb="0" eb="4">
      <t>ヒョウホンヘイキン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</si>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</sst>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8" fontId="2" fillId="0" borderId="18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178" fontId="2" fillId="0" borderId="17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6C3E-2EBB-4ADF-A54C-7A224149D218}">
  <dimension ref="B2:F18"/>
  <sheetViews>
    <sheetView tabSelected="1" workbookViewId="0"/>
  </sheetViews>
  <sheetFormatPr defaultRowHeight="18.75" x14ac:dyDescent="0.4"/>
  <cols>
    <col min="6" max="6" width="10.625" customWidth="1"/>
  </cols>
  <sheetData>
    <row r="2" spans="2:6" ht="24" x14ac:dyDescent="0.4">
      <c r="B2" s="2" t="s">
        <v>0</v>
      </c>
    </row>
    <row r="3" spans="2:6" ht="19.5" thickBot="1" x14ac:dyDescent="0.45"/>
    <row r="4" spans="2:6" ht="19.5" thickBot="1" x14ac:dyDescent="0.45">
      <c r="B4" s="5"/>
      <c r="C4" s="3" t="s">
        <v>1</v>
      </c>
      <c r="D4" s="4" t="s">
        <v>2</v>
      </c>
      <c r="E4" s="8" t="s">
        <v>3</v>
      </c>
    </row>
    <row r="5" spans="2:6" x14ac:dyDescent="0.4">
      <c r="B5" s="6" t="s">
        <v>4</v>
      </c>
      <c r="C5" s="9">
        <v>7</v>
      </c>
      <c r="D5" s="10">
        <v>3</v>
      </c>
      <c r="E5" s="11">
        <f>SUM(C5:D5)</f>
        <v>10</v>
      </c>
    </row>
    <row r="6" spans="2:6" ht="19.5" thickBot="1" x14ac:dyDescent="0.45">
      <c r="B6" s="7" t="s">
        <v>5</v>
      </c>
      <c r="C6" s="12">
        <f>C5/$E$5</f>
        <v>0.7</v>
      </c>
      <c r="D6" s="13">
        <f t="shared" ref="D6:E6" si="0">D5/$E$5</f>
        <v>0.3</v>
      </c>
      <c r="E6" s="14">
        <f t="shared" si="0"/>
        <v>1</v>
      </c>
    </row>
    <row r="8" spans="2:6" x14ac:dyDescent="0.4">
      <c r="B8" s="1" t="s">
        <v>6</v>
      </c>
    </row>
    <row r="9" spans="2:6" ht="19.5" thickBot="1" x14ac:dyDescent="0.45">
      <c r="B9" s="15">
        <v>1</v>
      </c>
    </row>
    <row r="10" spans="2:6" x14ac:dyDescent="0.4">
      <c r="B10" s="15">
        <v>1</v>
      </c>
      <c r="D10" s="19" t="s">
        <v>7</v>
      </c>
      <c r="E10" s="20"/>
      <c r="F10" s="16">
        <f>AVERAGE(B9:B18)</f>
        <v>0.7</v>
      </c>
    </row>
    <row r="11" spans="2:6" x14ac:dyDescent="0.4">
      <c r="B11" s="15">
        <v>1</v>
      </c>
      <c r="D11" s="23" t="s">
        <v>8</v>
      </c>
      <c r="E11" s="24"/>
      <c r="F11" s="17">
        <f>_xlfn.VAR.S(B9:B18)</f>
        <v>0.23333333333333328</v>
      </c>
    </row>
    <row r="12" spans="2:6" x14ac:dyDescent="0.4">
      <c r="B12" s="15">
        <v>1</v>
      </c>
      <c r="D12" s="23" t="s">
        <v>9</v>
      </c>
      <c r="E12" s="24"/>
      <c r="F12" s="17">
        <f>SQRT(F11/10)</f>
        <v>0.15275252316519464</v>
      </c>
    </row>
    <row r="13" spans="2:6" x14ac:dyDescent="0.4">
      <c r="B13" s="15">
        <v>1</v>
      </c>
      <c r="D13" s="23" t="s">
        <v>10</v>
      </c>
      <c r="E13" s="24"/>
      <c r="F13" s="17">
        <f>_xlfn.T.INV.2T(0.05,9)</f>
        <v>2.2621571627982053</v>
      </c>
    </row>
    <row r="14" spans="2:6" ht="19.5" thickBot="1" x14ac:dyDescent="0.45">
      <c r="B14" s="15">
        <v>1</v>
      </c>
      <c r="D14" s="21" t="s">
        <v>11</v>
      </c>
      <c r="E14" s="22"/>
      <c r="F14" s="18">
        <f>F13*F12</f>
        <v>0.34555021441364386</v>
      </c>
    </row>
    <row r="15" spans="2:6" x14ac:dyDescent="0.4">
      <c r="B15" s="15">
        <v>1</v>
      </c>
    </row>
    <row r="16" spans="2:6" ht="19.5" thickBot="1" x14ac:dyDescent="0.45">
      <c r="B16" s="15">
        <v>0</v>
      </c>
      <c r="D16" s="1" t="s">
        <v>12</v>
      </c>
    </row>
    <row r="17" spans="2:6" x14ac:dyDescent="0.4">
      <c r="B17" s="15">
        <v>0</v>
      </c>
      <c r="D17" s="19" t="s">
        <v>13</v>
      </c>
      <c r="E17" s="20"/>
      <c r="F17" s="16">
        <f>F10+F14</f>
        <v>1.0455502144136437</v>
      </c>
    </row>
    <row r="18" spans="2:6" ht="19.5" thickBot="1" x14ac:dyDescent="0.45">
      <c r="B18" s="15">
        <v>0</v>
      </c>
      <c r="D18" s="21" t="s">
        <v>14</v>
      </c>
      <c r="E18" s="22"/>
      <c r="F18" s="18">
        <f>F10-F14</f>
        <v>0.35444978558635609</v>
      </c>
    </row>
  </sheetData>
  <mergeCells count="7">
    <mergeCell ref="D17:E17"/>
    <mergeCell ref="D18:E18"/>
    <mergeCell ref="D10:E10"/>
    <mergeCell ref="D11:E11"/>
    <mergeCell ref="D12:E12"/>
    <mergeCell ref="D13:E13"/>
    <mergeCell ref="D14:E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2022-03-31T20:14:47Z</dcterms:created>
  <dcterms:modified xsi:type="dcterms:W3CDTF">2022-03-31T20:26:32Z</dcterms:modified>
</cp:coreProperties>
</file>