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10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4" i="1" l="1"/>
  <c r="J13" i="1"/>
  <c r="J12" i="1"/>
  <c r="J11" i="1"/>
  <c r="E5" i="1" l="1"/>
  <c r="C6" i="1" s="1"/>
  <c r="J15" i="1" l="1"/>
  <c r="E6" i="1"/>
  <c r="D6" i="1"/>
  <c r="J18" i="1" l="1"/>
  <c r="J19" i="1"/>
</calcChain>
</file>

<file path=xl/sharedStrings.xml><?xml version="1.0" encoding="utf-8"?>
<sst xmlns="http://schemas.openxmlformats.org/spreadsheetml/2006/main" count="15" uniqueCount="15">
  <si>
    <t>アンケート調査</t>
    <rPh sb="5" eb="7">
      <t>チョウサ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</si>
  <si>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</si>
  <si>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</si>
  <si>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</si>
  <si>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</si>
  <si>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</si>
  <si>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◆統計処理用のデータ</t>
    <rPh sb="1" eb="3">
      <t>トウケイ</t>
    </rPh>
    <rPh sb="3" eb="6">
      <t>ショリヨウ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</si>
  <si>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</si>
  <si>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</si>
  <si>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</si>
  <si>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</si>
  <si>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</si>
  <si>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0">
      <t>シンライ</t>
    </rPh>
    <rPh sb="10" eb="12">
      <t>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</si>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</sst>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_ "/>
    <numFmt numFmtId="178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2" borderId="19" xfId="0" applyFill="1" applyBorder="1">
      <alignment vertical="center"/>
    </xf>
    <xf numFmtId="0" fontId="3" fillId="0" borderId="0" xfId="0" applyFont="1">
      <alignment vertical="center"/>
    </xf>
    <xf numFmtId="178" fontId="2" fillId="0" borderId="5" xfId="0" applyNumberFormat="1" applyFont="1" applyBorder="1">
      <alignment vertical="center"/>
    </xf>
    <xf numFmtId="178" fontId="2" fillId="0" borderId="7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tabSelected="1" zoomScale="120" zoomScaleNormal="120" workbookViewId="0"/>
  </sheetViews>
  <sheetFormatPr defaultRowHeight="13.5" x14ac:dyDescent="0.15"/>
  <sheetData>
    <row r="2" spans="2:10" ht="17.25" x14ac:dyDescent="0.15">
      <c r="B2" s="14" t="s">
        <v>0</v>
      </c>
    </row>
    <row r="3" spans="2:10" ht="14.25" thickBot="1" x14ac:dyDescent="0.2"/>
    <row r="4" spans="2:10" ht="14.25" thickBot="1" x14ac:dyDescent="0.2">
      <c r="B4" s="13"/>
      <c r="C4" s="8" t="s">
        <v>1</v>
      </c>
      <c r="D4" s="9" t="s">
        <v>2</v>
      </c>
      <c r="E4" s="10" t="s">
        <v>3</v>
      </c>
    </row>
    <row r="5" spans="2:10" x14ac:dyDescent="0.15">
      <c r="B5" s="11" t="s">
        <v>4</v>
      </c>
      <c r="C5" s="2">
        <v>70</v>
      </c>
      <c r="D5" s="4">
        <v>30</v>
      </c>
      <c r="E5" s="6">
        <f>C5+D5</f>
        <v>100</v>
      </c>
    </row>
    <row r="6" spans="2:10" ht="14.25" thickBot="1" x14ac:dyDescent="0.2">
      <c r="B6" s="12" t="s">
        <v>5</v>
      </c>
      <c r="C6" s="3">
        <f>C5/$E$5</f>
        <v>0.7</v>
      </c>
      <c r="D6" s="5">
        <f>D5/$E$5</f>
        <v>0.3</v>
      </c>
      <c r="E6" s="7">
        <f>C6+D6</f>
        <v>1</v>
      </c>
    </row>
    <row r="9" spans="2:10" ht="18" thickBot="1" x14ac:dyDescent="0.2">
      <c r="B9" s="14" t="s">
        <v>6</v>
      </c>
    </row>
    <row r="10" spans="2:10" ht="14.25" thickBot="1" x14ac:dyDescent="0.2">
      <c r="B10" s="26">
        <v>1</v>
      </c>
      <c r="C10" s="27">
        <v>1</v>
      </c>
      <c r="D10" s="27">
        <v>1</v>
      </c>
      <c r="E10" s="27">
        <v>1</v>
      </c>
      <c r="F10" s="28">
        <v>0</v>
      </c>
    </row>
    <row r="11" spans="2:10" x14ac:dyDescent="0.15">
      <c r="B11" s="29">
        <v>1</v>
      </c>
      <c r="C11" s="24">
        <v>1</v>
      </c>
      <c r="D11" s="24">
        <v>1</v>
      </c>
      <c r="E11" s="24">
        <v>1</v>
      </c>
      <c r="F11" s="30">
        <v>0</v>
      </c>
      <c r="H11" s="20" t="s">
        <v>7</v>
      </c>
      <c r="I11" s="21"/>
      <c r="J11" s="15">
        <f>AVERAGE(B10:F29)</f>
        <v>0.7</v>
      </c>
    </row>
    <row r="12" spans="2:10" x14ac:dyDescent="0.15">
      <c r="B12" s="29">
        <v>1</v>
      </c>
      <c r="C12" s="24">
        <v>1</v>
      </c>
      <c r="D12" s="24">
        <v>1</v>
      </c>
      <c r="E12" s="24">
        <v>1</v>
      </c>
      <c r="F12" s="30">
        <v>0</v>
      </c>
      <c r="H12" s="22" t="s">
        <v>8</v>
      </c>
      <c r="I12" s="23"/>
      <c r="J12" s="16">
        <f>_xlfn.VAR.S(B10:F29)</f>
        <v>0.21212121212121213</v>
      </c>
    </row>
    <row r="13" spans="2:10" x14ac:dyDescent="0.15">
      <c r="B13" s="29">
        <v>1</v>
      </c>
      <c r="C13" s="24">
        <v>1</v>
      </c>
      <c r="D13" s="24">
        <v>1</v>
      </c>
      <c r="E13" s="24">
        <v>1</v>
      </c>
      <c r="F13" s="30">
        <v>0</v>
      </c>
      <c r="H13" s="22" t="s">
        <v>9</v>
      </c>
      <c r="I13" s="23"/>
      <c r="J13" s="16">
        <f>SQRT(J12/100)</f>
        <v>4.6056618647183835E-2</v>
      </c>
    </row>
    <row r="14" spans="2:10" x14ac:dyDescent="0.15">
      <c r="B14" s="29">
        <v>1</v>
      </c>
      <c r="C14" s="24">
        <v>1</v>
      </c>
      <c r="D14" s="24">
        <v>1</v>
      </c>
      <c r="E14" s="24">
        <v>1</v>
      </c>
      <c r="F14" s="30">
        <v>0</v>
      </c>
      <c r="H14" s="22" t="s">
        <v>10</v>
      </c>
      <c r="I14" s="23"/>
      <c r="J14" s="16">
        <f>_xlfn.T.INV.2T(0.05,99)</f>
        <v>1.9842169515864165</v>
      </c>
    </row>
    <row r="15" spans="2:10" ht="14.25" thickBot="1" x14ac:dyDescent="0.2">
      <c r="B15" s="29">
        <v>1</v>
      </c>
      <c r="C15" s="24">
        <v>1</v>
      </c>
      <c r="D15" s="24">
        <v>1</v>
      </c>
      <c r="E15" s="24">
        <v>1</v>
      </c>
      <c r="F15" s="30">
        <v>0</v>
      </c>
      <c r="H15" s="18" t="s">
        <v>11</v>
      </c>
      <c r="I15" s="19"/>
      <c r="J15" s="17">
        <f>J14*J13</f>
        <v>9.1386323452493215E-2</v>
      </c>
    </row>
    <row r="16" spans="2:10" x14ac:dyDescent="0.15">
      <c r="B16" s="29">
        <v>1</v>
      </c>
      <c r="C16" s="24">
        <v>1</v>
      </c>
      <c r="D16" s="24">
        <v>1</v>
      </c>
      <c r="E16" s="24">
        <v>1</v>
      </c>
      <c r="F16" s="30">
        <v>0</v>
      </c>
    </row>
    <row r="17" spans="2:10" ht="14.25" thickBot="1" x14ac:dyDescent="0.2">
      <c r="B17" s="29">
        <v>1</v>
      </c>
      <c r="C17" s="24">
        <v>1</v>
      </c>
      <c r="D17" s="24">
        <v>1</v>
      </c>
      <c r="E17" s="24">
        <v>1</v>
      </c>
      <c r="F17" s="30">
        <v>0</v>
      </c>
      <c r="H17" s="1" t="s">
        <v>12</v>
      </c>
    </row>
    <row r="18" spans="2:10" x14ac:dyDescent="0.15">
      <c r="B18" s="29">
        <v>1</v>
      </c>
      <c r="C18" s="24">
        <v>1</v>
      </c>
      <c r="D18" s="24">
        <v>1</v>
      </c>
      <c r="E18" s="24">
        <v>1</v>
      </c>
      <c r="F18" s="30">
        <v>0</v>
      </c>
      <c r="H18" s="20" t="s">
        <v>13</v>
      </c>
      <c r="I18" s="21"/>
      <c r="J18" s="15">
        <f>J11+J15</f>
        <v>0.79138632345249316</v>
      </c>
    </row>
    <row r="19" spans="2:10" ht="14.25" thickBot="1" x14ac:dyDescent="0.2">
      <c r="B19" s="29">
        <v>1</v>
      </c>
      <c r="C19" s="24">
        <v>1</v>
      </c>
      <c r="D19" s="24">
        <v>1</v>
      </c>
      <c r="E19" s="24">
        <v>1</v>
      </c>
      <c r="F19" s="30">
        <v>0</v>
      </c>
      <c r="H19" s="18" t="s">
        <v>14</v>
      </c>
      <c r="I19" s="19"/>
      <c r="J19" s="17">
        <f>J11-J15</f>
        <v>0.60861367654750675</v>
      </c>
    </row>
    <row r="20" spans="2:10" x14ac:dyDescent="0.15">
      <c r="B20" s="31">
        <v>1</v>
      </c>
      <c r="C20" s="25">
        <v>1</v>
      </c>
      <c r="D20" s="25">
        <v>1</v>
      </c>
      <c r="E20" s="25">
        <v>0</v>
      </c>
      <c r="F20" s="32">
        <v>0</v>
      </c>
    </row>
    <row r="21" spans="2:10" x14ac:dyDescent="0.15">
      <c r="B21" s="31">
        <v>1</v>
      </c>
      <c r="C21" s="25">
        <v>1</v>
      </c>
      <c r="D21" s="25">
        <v>1</v>
      </c>
      <c r="E21" s="25">
        <v>0</v>
      </c>
      <c r="F21" s="32">
        <v>0</v>
      </c>
    </row>
    <row r="22" spans="2:10" x14ac:dyDescent="0.15">
      <c r="B22" s="31">
        <v>1</v>
      </c>
      <c r="C22" s="25">
        <v>1</v>
      </c>
      <c r="D22" s="25">
        <v>1</v>
      </c>
      <c r="E22" s="25">
        <v>0</v>
      </c>
      <c r="F22" s="32">
        <v>0</v>
      </c>
    </row>
    <row r="23" spans="2:10" x14ac:dyDescent="0.15">
      <c r="B23" s="31">
        <v>1</v>
      </c>
      <c r="C23" s="25">
        <v>1</v>
      </c>
      <c r="D23" s="25">
        <v>1</v>
      </c>
      <c r="E23" s="25">
        <v>0</v>
      </c>
      <c r="F23" s="32">
        <v>0</v>
      </c>
    </row>
    <row r="24" spans="2:10" x14ac:dyDescent="0.15">
      <c r="B24" s="31">
        <v>1</v>
      </c>
      <c r="C24" s="25">
        <v>1</v>
      </c>
      <c r="D24" s="25">
        <v>1</v>
      </c>
      <c r="E24" s="25">
        <v>0</v>
      </c>
      <c r="F24" s="32">
        <v>0</v>
      </c>
    </row>
    <row r="25" spans="2:10" x14ac:dyDescent="0.15">
      <c r="B25" s="31">
        <v>1</v>
      </c>
      <c r="C25" s="25">
        <v>1</v>
      </c>
      <c r="D25" s="25">
        <v>1</v>
      </c>
      <c r="E25" s="25">
        <v>0</v>
      </c>
      <c r="F25" s="32">
        <v>0</v>
      </c>
    </row>
    <row r="26" spans="2:10" x14ac:dyDescent="0.15">
      <c r="B26" s="31">
        <v>1</v>
      </c>
      <c r="C26" s="25">
        <v>1</v>
      </c>
      <c r="D26" s="25">
        <v>1</v>
      </c>
      <c r="E26" s="25">
        <v>0</v>
      </c>
      <c r="F26" s="32">
        <v>0</v>
      </c>
    </row>
    <row r="27" spans="2:10" x14ac:dyDescent="0.15">
      <c r="B27" s="31">
        <v>1</v>
      </c>
      <c r="C27" s="25">
        <v>1</v>
      </c>
      <c r="D27" s="25">
        <v>1</v>
      </c>
      <c r="E27" s="25">
        <v>0</v>
      </c>
      <c r="F27" s="32">
        <v>0</v>
      </c>
    </row>
    <row r="28" spans="2:10" x14ac:dyDescent="0.15">
      <c r="B28" s="31">
        <v>1</v>
      </c>
      <c r="C28" s="25">
        <v>1</v>
      </c>
      <c r="D28" s="25">
        <v>1</v>
      </c>
      <c r="E28" s="25">
        <v>0</v>
      </c>
      <c r="F28" s="32">
        <v>0</v>
      </c>
    </row>
    <row r="29" spans="2:10" ht="14.25" thickBot="1" x14ac:dyDescent="0.2">
      <c r="B29" s="33">
        <v>1</v>
      </c>
      <c r="C29" s="34">
        <v>1</v>
      </c>
      <c r="D29" s="34">
        <v>1</v>
      </c>
      <c r="E29" s="34">
        <v>0</v>
      </c>
      <c r="F29" s="35">
        <v>0</v>
      </c>
    </row>
  </sheetData>
  <mergeCells count="7">
    <mergeCell ref="H18:I18"/>
    <mergeCell ref="H19:I19"/>
    <mergeCell ref="H11:I11"/>
    <mergeCell ref="H12:I12"/>
    <mergeCell ref="H13:I13"/>
    <mergeCell ref="H14:I14"/>
    <mergeCell ref="H15:I15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2010-08-23T10:51:00Z</dcterms:created>
  <dcterms:modified xsi:type="dcterms:W3CDTF">2010-08-23T11:10:49Z</dcterms:modified>
</cp:coreProperties>
</file>